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Hoist Shop\On Call Rotation 2021\Zone 1 (1A)\"/>
    </mc:Choice>
  </mc:AlternateContent>
  <xr:revisionPtr revIDLastSave="0" documentId="8_{93BC99C5-3D74-4D60-B53B-0888AD329D00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otation" sheetId="1" r:id="rId1"/>
    <sheet name="Chart" sheetId="2" r:id="rId2"/>
  </sheets>
  <definedNames>
    <definedName name="_xlnm.Print_Area" localSheetId="0">Rotation!$A$1:$BB$54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C36" i="1"/>
  <c r="BC31" i="1"/>
  <c r="BC41" i="1" s="1"/>
  <c r="BB31" i="1"/>
  <c r="BB41" i="1" s="1"/>
  <c r="BA31" i="1"/>
  <c r="BA41" i="1" s="1"/>
  <c r="AZ31" i="1"/>
  <c r="AZ41" i="1" s="1"/>
  <c r="AY31" i="1"/>
  <c r="AY41" i="1" s="1"/>
  <c r="AX31" i="1"/>
  <c r="AX41" i="1" s="1"/>
  <c r="AW31" i="1"/>
  <c r="AW41" i="1" s="1"/>
  <c r="AV31" i="1"/>
  <c r="AV41" i="1" s="1"/>
  <c r="AU31" i="1"/>
  <c r="AU41" i="1" s="1"/>
  <c r="AT31" i="1"/>
  <c r="AT41" i="1" s="1"/>
  <c r="AS31" i="1"/>
  <c r="AS41" i="1" s="1"/>
  <c r="AR31" i="1"/>
  <c r="AR41" i="1" s="1"/>
  <c r="AQ31" i="1"/>
  <c r="AQ41" i="1" s="1"/>
  <c r="AP31" i="1"/>
  <c r="AP41" i="1" s="1"/>
  <c r="AO31" i="1"/>
  <c r="AO41" i="1" s="1"/>
  <c r="AN31" i="1"/>
  <c r="AN41" i="1" s="1"/>
  <c r="AM31" i="1"/>
  <c r="AM41" i="1" s="1"/>
  <c r="AL31" i="1"/>
  <c r="AL41" i="1" s="1"/>
  <c r="AK31" i="1"/>
  <c r="AK41" i="1" s="1"/>
  <c r="AJ31" i="1"/>
  <c r="AJ41" i="1" s="1"/>
  <c r="AI31" i="1"/>
  <c r="AI41" i="1" s="1"/>
  <c r="AH31" i="1"/>
  <c r="AH41" i="1" s="1"/>
  <c r="AG31" i="1"/>
  <c r="AG41" i="1" s="1"/>
  <c r="AF31" i="1"/>
  <c r="AF41" i="1" s="1"/>
  <c r="AE31" i="1"/>
  <c r="AE41" i="1" s="1"/>
  <c r="AD31" i="1"/>
  <c r="AD41" i="1" s="1"/>
  <c r="AC31" i="1"/>
  <c r="AC41" i="1" s="1"/>
  <c r="AB31" i="1"/>
  <c r="AB41" i="1" s="1"/>
  <c r="AA31" i="1"/>
  <c r="AA41" i="1" s="1"/>
  <c r="Z31" i="1"/>
  <c r="Z41" i="1" s="1"/>
  <c r="Y31" i="1"/>
  <c r="Y41" i="1" s="1"/>
  <c r="X31" i="1"/>
  <c r="X41" i="1" s="1"/>
  <c r="W31" i="1"/>
  <c r="W41" i="1" s="1"/>
  <c r="V31" i="1"/>
  <c r="V41" i="1" s="1"/>
  <c r="U31" i="1"/>
  <c r="U41" i="1" s="1"/>
  <c r="T31" i="1"/>
  <c r="T41" i="1" s="1"/>
  <c r="S31" i="1"/>
  <c r="S41" i="1" s="1"/>
  <c r="R31" i="1"/>
  <c r="R41" i="1" s="1"/>
  <c r="Q31" i="1"/>
  <c r="Q41" i="1" s="1"/>
  <c r="P31" i="1"/>
  <c r="P41" i="1" s="1"/>
  <c r="O31" i="1"/>
  <c r="O41" i="1" s="1"/>
  <c r="N31" i="1"/>
  <c r="N41" i="1" s="1"/>
  <c r="M31" i="1"/>
  <c r="M41" i="1" s="1"/>
  <c r="F31" i="1"/>
  <c r="F41" i="1" s="1"/>
  <c r="E31" i="1"/>
  <c r="E41" i="1" s="1"/>
  <c r="J31" i="1"/>
  <c r="J41" i="1" s="1"/>
  <c r="I31" i="1"/>
  <c r="I41" i="1" s="1"/>
  <c r="H31" i="1"/>
  <c r="H41" i="1" s="1"/>
  <c r="G31" i="1"/>
  <c r="G41" i="1" s="1"/>
  <c r="C33" i="1" l="1"/>
  <c r="L31" i="1" l="1"/>
  <c r="L41" i="1" s="1"/>
  <c r="K31" i="1"/>
  <c r="K41" i="1" s="1"/>
  <c r="D31" i="1"/>
  <c r="D41" i="1" s="1"/>
  <c r="C43" i="1" l="1"/>
  <c r="C44" i="1"/>
  <c r="C46" i="1"/>
  <c r="C47" i="1"/>
  <c r="C48" i="1"/>
  <c r="C34" i="1"/>
  <c r="C35" i="1"/>
  <c r="C37" i="1"/>
  <c r="C38" i="1"/>
  <c r="C39" i="1" l="1"/>
  <c r="C49" i="1" l="1"/>
</calcChain>
</file>

<file path=xl/sharedStrings.xml><?xml version="1.0" encoding="utf-8"?>
<sst xmlns="http://schemas.openxmlformats.org/spreadsheetml/2006/main" count="276" uniqueCount="130">
  <si>
    <t>On Call Rotation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</si>
  <si>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</si>
  <si>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</si>
  <si>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</si>
  <si>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</si>
  <si>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</si>
  <si>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</si>
  <si>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</si>
  <si>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</si>
  <si>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</si>
  <si>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</si>
  <si>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</si>
  <si>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</si>
  <si>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</si>
  <si>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</si>
  <si>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</si>
  <si>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 xml:space="preserve">If a call comes in and the tech is currently on a call, the next tech in rotation will receive the call.  </t>
  </si>
  <si>
    <t>1 = Primary</t>
  </si>
  <si>
    <t>3 = Third</t>
  </si>
  <si>
    <t>0 = Off</t>
  </si>
  <si>
    <t xml:space="preserve">Number of calls per Tech </t>
  </si>
  <si>
    <t>Total Calls</t>
  </si>
  <si>
    <t>Calls Rejected</t>
  </si>
  <si>
    <t xml:space="preserve"> </t>
  </si>
  <si>
    <t>2 = Secondary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</si>
  <si>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</si>
  <si>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</si>
  <si>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</si>
  <si>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</si>
  <si>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</si>
  <si>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</si>
  <si>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</si>
  <si>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</si>
  <si>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</si>
  <si>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</si>
  <si>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</si>
  <si>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</si>
  <si>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</si>
  <si>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</si>
  <si>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</si>
  <si>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</si>
  <si>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</si>
  <si>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</si>
  <si>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</si>
  <si>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</si>
  <si>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</si>
  <si>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</si>
  <si>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</si>
  <si>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</si>
  <si>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</si>
  <si>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</si>
  <si>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</si>
  <si>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</si>
  <si>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</si>
  <si>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</si>
  <si>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</si>
  <si>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</si>
  <si>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</si>
  <si>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</si>
  <si>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</si>
  <si>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</si>
  <si>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53</t>
  </si>
  <si>
    <t>Week 54</t>
  </si>
  <si>
    <t>Week 55</t>
  </si>
  <si>
    <t>Week 56</t>
  </si>
  <si>
    <t>Week 57</t>
  </si>
  <si>
    <t>Week 58</t>
  </si>
  <si>
    <t>Week 59</t>
  </si>
  <si>
    <t>Week 29</t>
  </si>
  <si>
    <t>12/28-1/3</t>
  </si>
  <si>
    <t>1/4-1/10</t>
  </si>
  <si>
    <t>1/11-1/17</t>
  </si>
  <si>
    <t>1/18-1/24</t>
  </si>
  <si>
    <t>1/25-1/31</t>
  </si>
  <si>
    <t>2/1-2/7</t>
  </si>
  <si>
    <t>2/8-2/14</t>
  </si>
  <si>
    <t>2/15-2/21</t>
  </si>
  <si>
    <t>2/22-2/28</t>
  </si>
  <si>
    <t>3/1-3/7</t>
  </si>
  <si>
    <t>3/8-3/14</t>
  </si>
  <si>
    <t>3/15-3/21</t>
  </si>
  <si>
    <t>3/22-3/28</t>
  </si>
  <si>
    <t>3/29-4/4</t>
  </si>
  <si>
    <t>4/5-4/11</t>
  </si>
  <si>
    <t>4/12-4/18</t>
  </si>
  <si>
    <t>4/19-4/25</t>
  </si>
  <si>
    <t>4/26-5/2</t>
  </si>
  <si>
    <t>5/3-5/9</t>
  </si>
  <si>
    <t>5/10-5/16</t>
  </si>
  <si>
    <t>5/17-5/23</t>
  </si>
  <si>
    <t>5/24-5/30</t>
  </si>
  <si>
    <t>5/31-6/6</t>
  </si>
  <si>
    <t>6/7-6/13</t>
  </si>
  <si>
    <t>6/14-6/20</t>
  </si>
  <si>
    <t>6/21-6/27</t>
  </si>
  <si>
    <t>6/28-7/4</t>
  </si>
  <si>
    <t>7/5-7/11</t>
  </si>
  <si>
    <t>7/12-7/18</t>
  </si>
  <si>
    <t>7/19-7/25</t>
  </si>
  <si>
    <t>7/26-8/1</t>
  </si>
  <si>
    <t>8/2-8/8</t>
  </si>
  <si>
    <t>8/9-8/15</t>
  </si>
  <si>
    <t>8/16-8/22</t>
  </si>
  <si>
    <t>8/23-8/29</t>
  </si>
  <si>
    <t>8/30-9/5</t>
  </si>
  <si>
    <t>9/6-9/12</t>
  </si>
  <si>
    <t>9/13-9/19</t>
  </si>
  <si>
    <t>9/20-9/26</t>
  </si>
  <si>
    <t>9/27-10/3</t>
  </si>
  <si>
    <t>10/4-10/10</t>
  </si>
  <si>
    <t>10/11-10/17</t>
  </si>
  <si>
    <t>10/18-10/24</t>
  </si>
  <si>
    <t>10/25-10/31</t>
  </si>
  <si>
    <t>11/1-11/7</t>
  </si>
  <si>
    <t>11/8-11/14</t>
  </si>
  <si>
    <t>11/15-11/21</t>
  </si>
  <si>
    <t>11/22-11/28</t>
  </si>
  <si>
    <t>11/29-12/5</t>
  </si>
  <si>
    <t>12/6-12/12</t>
  </si>
  <si>
    <t>12/13-12/19</t>
  </si>
  <si>
    <t>12/20-12/26</t>
  </si>
  <si>
    <t>12/27-1/2</t>
  </si>
  <si>
    <t>Howard Goodyear</t>
  </si>
  <si>
    <t>Kaleb Simms</t>
  </si>
  <si>
    <t>Danial Jimnez</t>
  </si>
  <si>
    <t>Paul Normand</t>
  </si>
  <si>
    <t>Ben Garcia</t>
  </si>
  <si>
    <t>Mike Freeman</t>
  </si>
  <si>
    <t>Zone 1</t>
  </si>
  <si>
    <t>Daniel Jimnez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</si>
</sst>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" fontId="0" fillId="3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After</a:t>
            </a:r>
            <a:r>
              <a:rPr lang="en-US" baseline="0"/>
              <a:t> Hour Calls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Rotation!#REF!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8-48B1-889A-A699C1819CE2}"/>
            </c:ext>
          </c:extLst>
        </c:ser>
        <c:ser>
          <c:idx val="1"/>
          <c:order val="1"/>
          <c:tx>
            <c:v>James Easterwood</c:v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Rotation!$C$33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48-48B1-889A-A699C1819CE2}"/>
            </c:ext>
          </c:extLst>
        </c:ser>
        <c:ser>
          <c:idx val="2"/>
          <c:order val="2"/>
          <c:tx>
            <c:strRef>
              <c:f>Rotation!#REF!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48-48B1-889A-A699C1819CE2}"/>
            </c:ext>
          </c:extLst>
        </c:ser>
        <c:ser>
          <c:idx val="3"/>
          <c:order val="3"/>
          <c:tx>
            <c:strRef>
              <c:f>Rotation!#REF!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48-48B1-889A-A699C1819CE2}"/>
            </c:ext>
          </c:extLst>
        </c:ser>
        <c:ser>
          <c:idx val="4"/>
          <c:order val="4"/>
          <c:tx>
            <c:strRef>
              <c:f>Rotation!#REF!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48-48B1-889A-A699C1819CE2}"/>
            </c:ext>
          </c:extLst>
        </c:ser>
        <c:ser>
          <c:idx val="5"/>
          <c:order val="5"/>
          <c:tx>
            <c:strRef>
              <c:f>Rotation!$A$34</c:f>
              <c:strCache>
                <c:ptCount val="1"/>
                <c:pt idx="0">
                  <c:v>Kaleb Simms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Rotation!$C$34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48-48B1-889A-A699C1819CE2}"/>
            </c:ext>
          </c:extLst>
        </c:ser>
        <c:ser>
          <c:idx val="6"/>
          <c:order val="6"/>
          <c:tx>
            <c:strRef>
              <c:f>Rotation!$A$35</c:f>
              <c:strCache>
                <c:ptCount val="1"/>
                <c:pt idx="0">
                  <c:v>Danial Jimnez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Rotation!$C$35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48-48B1-889A-A699C1819CE2}"/>
            </c:ext>
          </c:extLst>
        </c:ser>
        <c:ser>
          <c:idx val="7"/>
          <c:order val="7"/>
          <c:tx>
            <c:strRef>
              <c:f>Rotation!$A$38</c:f>
              <c:strCache>
                <c:ptCount val="1"/>
                <c:pt idx="0">
                  <c:v>Mike Freeman</c:v>
                </c:pt>
              </c:strCache>
            </c:strRef>
          </c:tx>
          <c:invertIfNegative val="0"/>
          <c:cat>
            <c:strLit>
              <c:ptCount val="1"/>
              <c:pt idx="0">
                <c:v>Total number of After Hours Service Calls</c:v>
              </c:pt>
            </c:strLit>
          </c:cat>
          <c:val>
            <c:numRef>
              <c:f>Rotation!$C$38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48-48B1-889A-A699C1819CE2}"/>
            </c:ext>
          </c:extLst>
        </c:ser>
        <c:ser>
          <c:idx val="8"/>
          <c:order val="8"/>
          <c:tx>
            <c:strRef>
              <c:f>Rotation!$A$37</c:f>
              <c:strCache>
                <c:ptCount val="1"/>
                <c:pt idx="0">
                  <c:v>Ben Garcia</c:v>
                </c:pt>
              </c:strCache>
            </c:strRef>
          </c:tx>
          <c:invertIfNegative val="0"/>
          <c:val>
            <c:numRef>
              <c:f>Rotation!$C$37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8-48B1-889A-A699C1819CE2}"/>
            </c:ext>
          </c:extLst>
        </c:ser>
        <c:ser>
          <c:idx val="9"/>
          <c:order val="9"/>
          <c:tx>
            <c:strRef>
              <c:f>Rotation!#REF!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Rotation!#REF!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48-48B1-889A-A699C1819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38816"/>
        <c:axId val="220639208"/>
      </c:barChart>
      <c:catAx>
        <c:axId val="2206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0639208"/>
        <c:crosses val="autoZero"/>
        <c:auto val="1"/>
        <c:lblAlgn val="ctr"/>
        <c:lblOffset val="100"/>
        <c:noMultiLvlLbl val="0"/>
      </c:catAx>
      <c:valAx>
        <c:axId val="220639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638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28574</xdr:rowOff>
    </xdr:from>
    <xdr:to>
      <xdr:col>14</xdr:col>
      <xdr:colOff>190499</xdr:colOff>
      <xdr:row>32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9"/>
  <sheetViews>
    <sheetView tabSelected="1" zoomScaleNormal="100" workbookViewId="0">
      <pane xSplit="2" topLeftCell="C1" activePane="topRight" state="frozen"/>
      <selection pane="topRight" activeCell="A48" sqref="A48:XFD48"/>
    </sheetView>
  </sheetViews>
  <sheetFormatPr defaultRowHeight="15" x14ac:dyDescent="0.25"/>
  <cols>
    <col min="2" max="2" width="10" customWidth="1"/>
    <col min="3" max="3" width="8.85546875" customWidth="1"/>
    <col min="4" max="5" width="8.7109375" customWidth="1"/>
    <col min="6" max="6" width="8.85546875" customWidth="1"/>
    <col min="7" max="7" width="8.5703125" customWidth="1"/>
    <col min="8" max="8" width="8.7109375" customWidth="1"/>
    <col min="9" max="9" width="8.85546875" customWidth="1"/>
    <col min="10" max="15" width="8.7109375" bestFit="1" customWidth="1"/>
    <col min="16" max="16" width="8.42578125" bestFit="1" customWidth="1"/>
    <col min="17" max="19" width="8.7109375" bestFit="1" customWidth="1"/>
    <col min="20" max="20" width="8.42578125" bestFit="1" customWidth="1"/>
    <col min="21" max="23" width="8.7109375" bestFit="1" customWidth="1"/>
    <col min="24" max="25" width="8.42578125" bestFit="1" customWidth="1"/>
    <col min="26" max="28" width="8.7109375" bestFit="1" customWidth="1"/>
    <col min="29" max="29" width="8.42578125" bestFit="1" customWidth="1"/>
    <col min="30" max="32" width="8.7109375" bestFit="1" customWidth="1"/>
    <col min="42" max="42" width="9.7109375" bestFit="1" customWidth="1"/>
    <col min="43" max="44" width="10.7109375" bestFit="1" customWidth="1"/>
    <col min="45" max="45" width="9.7109375" bestFit="1" customWidth="1"/>
    <col min="47" max="47" width="10.7109375" bestFit="1" customWidth="1"/>
    <col min="48" max="48" width="11.42578125" bestFit="1" customWidth="1"/>
    <col min="49" max="50" width="10.7109375" bestFit="1" customWidth="1"/>
    <col min="51" max="51" width="9.7109375" bestFit="1" customWidth="1"/>
    <col min="52" max="55" width="10.7109375" bestFit="1" customWidth="1"/>
    <col min="56" max="57" width="9.7109375" bestFit="1" customWidth="1"/>
    <col min="58" max="59" width="10.7109375" bestFit="1" customWidth="1"/>
  </cols>
  <sheetData>
    <row r="1" spans="1:60" x14ac:dyDescent="0.25">
      <c r="A1" s="35" t="s">
        <v>0</v>
      </c>
      <c r="B1" s="35"/>
      <c r="C1" s="15">
        <v>2021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60" x14ac:dyDescent="0.25">
      <c r="A3" s="36" t="s">
        <v>128</v>
      </c>
      <c r="B3" s="36"/>
      <c r="C3" s="16" t="s">
        <v>69</v>
      </c>
      <c r="D3" s="14" t="s">
        <v>70</v>
      </c>
      <c r="E3" s="14" t="s">
        <v>71</v>
      </c>
      <c r="F3" s="14" t="s">
        <v>72</v>
      </c>
      <c r="G3" s="14" t="s">
        <v>73</v>
      </c>
      <c r="H3" s="14" t="s">
        <v>74</v>
      </c>
      <c r="I3" s="14" t="s">
        <v>75</v>
      </c>
      <c r="J3" s="14" t="s">
        <v>76</v>
      </c>
      <c r="K3" s="14" t="s">
        <v>77</v>
      </c>
      <c r="L3" s="14" t="s">
        <v>78</v>
      </c>
      <c r="M3" s="14" t="s">
        <v>79</v>
      </c>
      <c r="N3" s="14" t="s">
        <v>80</v>
      </c>
      <c r="O3" s="14" t="s">
        <v>81</v>
      </c>
      <c r="P3" s="14" t="s">
        <v>82</v>
      </c>
      <c r="Q3" s="14" t="s">
        <v>83</v>
      </c>
      <c r="R3" s="14" t="s">
        <v>84</v>
      </c>
      <c r="S3" s="14" t="s">
        <v>85</v>
      </c>
      <c r="T3" s="14" t="s">
        <v>86</v>
      </c>
      <c r="U3" s="14" t="s">
        <v>87</v>
      </c>
      <c r="V3" s="14" t="s">
        <v>88</v>
      </c>
      <c r="W3" s="14" t="s">
        <v>89</v>
      </c>
      <c r="X3" s="14" t="s">
        <v>90</v>
      </c>
      <c r="Y3" s="14" t="s">
        <v>91</v>
      </c>
      <c r="Z3" s="14" t="s">
        <v>92</v>
      </c>
      <c r="AA3" s="14" t="s">
        <v>93</v>
      </c>
      <c r="AB3" s="14" t="s">
        <v>94</v>
      </c>
      <c r="AC3" s="14" t="s">
        <v>95</v>
      </c>
      <c r="AD3" s="14" t="s">
        <v>96</v>
      </c>
      <c r="AE3" s="14" t="s">
        <v>97</v>
      </c>
      <c r="AF3" s="14" t="s">
        <v>98</v>
      </c>
      <c r="AG3" s="14" t="s">
        <v>99</v>
      </c>
      <c r="AH3" s="14" t="s">
        <v>100</v>
      </c>
      <c r="AI3" s="14" t="s">
        <v>101</v>
      </c>
      <c r="AJ3" s="14" t="s">
        <v>102</v>
      </c>
      <c r="AK3" s="14" t="s">
        <v>103</v>
      </c>
      <c r="AL3" s="14" t="s">
        <v>104</v>
      </c>
      <c r="AM3" s="14" t="s">
        <v>105</v>
      </c>
      <c r="AN3" s="14" t="s">
        <v>106</v>
      </c>
      <c r="AO3" s="14" t="s">
        <v>107</v>
      </c>
      <c r="AP3" s="20" t="s">
        <v>108</v>
      </c>
      <c r="AQ3" s="14" t="s">
        <v>109</v>
      </c>
      <c r="AR3" s="14" t="s">
        <v>110</v>
      </c>
      <c r="AS3" s="14" t="s">
        <v>111</v>
      </c>
      <c r="AT3" s="14" t="s">
        <v>112</v>
      </c>
      <c r="AU3" s="14" t="s">
        <v>113</v>
      </c>
      <c r="AV3" s="14" t="s">
        <v>114</v>
      </c>
      <c r="AW3" s="14" t="s">
        <v>115</v>
      </c>
      <c r="AX3" s="14" t="s">
        <v>116</v>
      </c>
      <c r="AY3" s="14" t="s">
        <v>117</v>
      </c>
      <c r="AZ3" s="14" t="s">
        <v>118</v>
      </c>
      <c r="BA3" s="14" t="s">
        <v>119</v>
      </c>
      <c r="BB3" s="14" t="s">
        <v>120</v>
      </c>
      <c r="BC3" s="22" t="s">
        <v>121</v>
      </c>
    </row>
    <row r="4" spans="1:60" x14ac:dyDescent="0.25">
      <c r="A4" s="37"/>
      <c r="B4" s="37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25</v>
      </c>
      <c r="S4" s="13" t="s">
        <v>26</v>
      </c>
      <c r="T4" s="13" t="s">
        <v>27</v>
      </c>
      <c r="U4" s="13" t="s">
        <v>28</v>
      </c>
      <c r="V4" s="13" t="s">
        <v>29</v>
      </c>
      <c r="W4" s="13" t="s">
        <v>30</v>
      </c>
      <c r="X4" s="13" t="s">
        <v>31</v>
      </c>
      <c r="Y4" s="13" t="s">
        <v>32</v>
      </c>
      <c r="Z4" s="13" t="s">
        <v>33</v>
      </c>
      <c r="AA4" s="13" t="s">
        <v>34</v>
      </c>
      <c r="AB4" s="13" t="s">
        <v>35</v>
      </c>
      <c r="AC4" s="13" t="s">
        <v>36</v>
      </c>
      <c r="AD4" s="13" t="s">
        <v>37</v>
      </c>
      <c r="AE4" s="13" t="s">
        <v>68</v>
      </c>
      <c r="AF4" s="13" t="s">
        <v>38</v>
      </c>
      <c r="AG4" s="13" t="s">
        <v>39</v>
      </c>
      <c r="AH4" s="13" t="s">
        <v>40</v>
      </c>
      <c r="AI4" s="13" t="s">
        <v>41</v>
      </c>
      <c r="AJ4" s="13" t="s">
        <v>42</v>
      </c>
      <c r="AK4" s="13" t="s">
        <v>43</v>
      </c>
      <c r="AL4" s="13" t="s">
        <v>44</v>
      </c>
      <c r="AM4" s="13" t="s">
        <v>45</v>
      </c>
      <c r="AN4" s="13" t="s">
        <v>46</v>
      </c>
      <c r="AO4" s="13" t="s">
        <v>47</v>
      </c>
      <c r="AP4" s="13" t="s">
        <v>48</v>
      </c>
      <c r="AQ4" s="13" t="s">
        <v>49</v>
      </c>
      <c r="AR4" s="13" t="s">
        <v>50</v>
      </c>
      <c r="AS4" s="13" t="s">
        <v>51</v>
      </c>
      <c r="AT4" s="13" t="s">
        <v>52</v>
      </c>
      <c r="AU4" s="13" t="s">
        <v>53</v>
      </c>
      <c r="AV4" s="13" t="s">
        <v>54</v>
      </c>
      <c r="AW4" s="13" t="s">
        <v>55</v>
      </c>
      <c r="AX4" s="13" t="s">
        <v>56</v>
      </c>
      <c r="AY4" s="13" t="s">
        <v>67</v>
      </c>
      <c r="AZ4" s="13" t="s">
        <v>58</v>
      </c>
      <c r="BA4" s="13" t="s">
        <v>59</v>
      </c>
      <c r="BB4" s="13" t="s">
        <v>60</v>
      </c>
      <c r="BC4" s="13" t="s">
        <v>61</v>
      </c>
      <c r="BD4" s="13" t="s">
        <v>62</v>
      </c>
      <c r="BE4" s="13" t="s">
        <v>63</v>
      </c>
      <c r="BF4" s="13" t="s">
        <v>65</v>
      </c>
      <c r="BG4" s="13" t="s">
        <v>66</v>
      </c>
      <c r="BH4" s="13" t="s">
        <v>67</v>
      </c>
    </row>
    <row r="5" spans="1:60" x14ac:dyDescent="0.25">
      <c r="A5" s="32" t="s">
        <v>122</v>
      </c>
      <c r="B5" s="33"/>
      <c r="C5" s="17">
        <v>1</v>
      </c>
      <c r="D5" s="17">
        <v>0</v>
      </c>
      <c r="E5" s="17">
        <v>0</v>
      </c>
      <c r="F5" s="17">
        <v>3</v>
      </c>
      <c r="G5" s="17">
        <v>2</v>
      </c>
      <c r="H5" s="17">
        <v>1</v>
      </c>
      <c r="I5" s="17">
        <v>0</v>
      </c>
      <c r="J5" s="17">
        <v>0</v>
      </c>
      <c r="K5" s="17">
        <v>3</v>
      </c>
      <c r="L5" s="17">
        <v>2</v>
      </c>
      <c r="M5" s="17">
        <v>1</v>
      </c>
      <c r="N5" s="17">
        <v>0</v>
      </c>
      <c r="O5" s="17">
        <v>0</v>
      </c>
      <c r="P5" s="17">
        <v>3</v>
      </c>
      <c r="Q5" s="17">
        <v>2</v>
      </c>
      <c r="R5" s="17">
        <v>1</v>
      </c>
      <c r="S5" s="17">
        <v>0</v>
      </c>
      <c r="T5" s="17">
        <v>0</v>
      </c>
      <c r="U5" s="17">
        <v>3</v>
      </c>
      <c r="V5" s="17">
        <v>2</v>
      </c>
      <c r="W5" s="17">
        <v>1</v>
      </c>
      <c r="X5" s="17">
        <v>0</v>
      </c>
      <c r="Y5" s="17">
        <v>0</v>
      </c>
      <c r="Z5" s="17">
        <v>3</v>
      </c>
      <c r="AA5" s="17">
        <v>2</v>
      </c>
      <c r="AB5" s="17">
        <v>1</v>
      </c>
      <c r="AC5" s="17">
        <v>0</v>
      </c>
      <c r="AD5" s="17">
        <v>0</v>
      </c>
      <c r="AE5" s="17">
        <v>3</v>
      </c>
      <c r="AF5" s="17">
        <v>2</v>
      </c>
      <c r="AG5" s="17">
        <v>1</v>
      </c>
      <c r="AH5" s="17">
        <v>0</v>
      </c>
      <c r="AI5" s="17">
        <v>0</v>
      </c>
      <c r="AJ5" s="17">
        <v>3</v>
      </c>
      <c r="AK5" s="17">
        <v>2</v>
      </c>
      <c r="AL5" s="17">
        <v>1</v>
      </c>
      <c r="AM5" s="17">
        <v>0</v>
      </c>
      <c r="AN5" s="17">
        <v>0</v>
      </c>
      <c r="AO5" s="17">
        <v>3</v>
      </c>
      <c r="AP5" s="21">
        <v>2</v>
      </c>
      <c r="AQ5" s="21">
        <v>1</v>
      </c>
      <c r="AR5" s="21">
        <v>0</v>
      </c>
      <c r="AS5" s="21">
        <v>0</v>
      </c>
      <c r="AT5" s="21">
        <v>3</v>
      </c>
      <c r="AU5" s="21">
        <v>2</v>
      </c>
      <c r="AV5" s="21">
        <v>1</v>
      </c>
      <c r="AW5" s="21">
        <v>0</v>
      </c>
      <c r="AX5" s="21">
        <v>0</v>
      </c>
      <c r="AY5" s="21">
        <v>3</v>
      </c>
      <c r="AZ5" s="21">
        <v>2</v>
      </c>
      <c r="BA5" s="21">
        <v>1</v>
      </c>
      <c r="BB5" s="21">
        <v>0</v>
      </c>
      <c r="BC5" s="17">
        <v>0</v>
      </c>
      <c r="BD5" s="17">
        <v>3</v>
      </c>
      <c r="BE5" s="17">
        <v>2</v>
      </c>
      <c r="BF5" s="17">
        <v>0</v>
      </c>
      <c r="BG5" s="17">
        <v>0</v>
      </c>
      <c r="BH5" s="17">
        <v>0</v>
      </c>
    </row>
    <row r="6" spans="1:60" x14ac:dyDescent="0.25">
      <c r="A6" s="34" t="s">
        <v>123</v>
      </c>
      <c r="B6" s="34"/>
      <c r="C6" s="17">
        <v>2</v>
      </c>
      <c r="D6" s="17">
        <v>1</v>
      </c>
      <c r="E6" s="17">
        <v>0</v>
      </c>
      <c r="F6" s="17">
        <v>0</v>
      </c>
      <c r="G6" s="17">
        <v>3</v>
      </c>
      <c r="H6" s="17">
        <v>2</v>
      </c>
      <c r="I6" s="17">
        <v>1</v>
      </c>
      <c r="J6" s="17">
        <v>0</v>
      </c>
      <c r="K6" s="17">
        <v>0</v>
      </c>
      <c r="L6" s="17">
        <v>3</v>
      </c>
      <c r="M6" s="17">
        <v>2</v>
      </c>
      <c r="N6" s="17">
        <v>1</v>
      </c>
      <c r="O6" s="17">
        <v>0</v>
      </c>
      <c r="P6" s="17">
        <v>0</v>
      </c>
      <c r="Q6" s="17">
        <v>3</v>
      </c>
      <c r="R6" s="17">
        <v>2</v>
      </c>
      <c r="S6" s="17">
        <v>1</v>
      </c>
      <c r="T6" s="17">
        <v>0</v>
      </c>
      <c r="U6" s="17">
        <v>0</v>
      </c>
      <c r="V6" s="17">
        <v>3</v>
      </c>
      <c r="W6" s="17">
        <v>2</v>
      </c>
      <c r="X6" s="17">
        <v>1</v>
      </c>
      <c r="Y6" s="17">
        <v>0</v>
      </c>
      <c r="Z6" s="17">
        <v>0</v>
      </c>
      <c r="AA6" s="17">
        <v>3</v>
      </c>
      <c r="AB6" s="17">
        <v>2</v>
      </c>
      <c r="AC6" s="17">
        <v>1</v>
      </c>
      <c r="AD6" s="17">
        <v>0</v>
      </c>
      <c r="AE6" s="17">
        <v>0</v>
      </c>
      <c r="AF6" s="17">
        <v>3</v>
      </c>
      <c r="AG6" s="17">
        <v>2</v>
      </c>
      <c r="AH6" s="17">
        <v>1</v>
      </c>
      <c r="AI6" s="17">
        <v>0</v>
      </c>
      <c r="AJ6" s="17">
        <v>0</v>
      </c>
      <c r="AK6" s="17">
        <v>3</v>
      </c>
      <c r="AL6" s="17">
        <v>2</v>
      </c>
      <c r="AM6" s="17">
        <v>1</v>
      </c>
      <c r="AN6" s="17">
        <v>0</v>
      </c>
      <c r="AO6" s="17">
        <v>0</v>
      </c>
      <c r="AP6" s="21">
        <v>3</v>
      </c>
      <c r="AQ6" s="21">
        <v>2</v>
      </c>
      <c r="AR6" s="21">
        <v>1</v>
      </c>
      <c r="AS6" s="21">
        <v>0</v>
      </c>
      <c r="AT6" s="21">
        <v>0</v>
      </c>
      <c r="AU6" s="21">
        <v>3</v>
      </c>
      <c r="AV6" s="21">
        <v>2</v>
      </c>
      <c r="AW6" s="21">
        <v>1</v>
      </c>
      <c r="AX6" s="21">
        <v>0</v>
      </c>
      <c r="AY6" s="21">
        <v>0</v>
      </c>
      <c r="AZ6" s="21">
        <v>3</v>
      </c>
      <c r="BA6" s="21">
        <v>2</v>
      </c>
      <c r="BB6" s="21">
        <v>1</v>
      </c>
      <c r="BC6" s="17">
        <v>0</v>
      </c>
      <c r="BD6" s="17">
        <v>0</v>
      </c>
      <c r="BE6" s="17">
        <v>3</v>
      </c>
      <c r="BF6" s="17">
        <v>0</v>
      </c>
      <c r="BG6" s="17">
        <v>0</v>
      </c>
      <c r="BH6" s="17">
        <v>0</v>
      </c>
    </row>
    <row r="7" spans="1:60" x14ac:dyDescent="0.25">
      <c r="A7" s="34" t="s">
        <v>129</v>
      </c>
      <c r="B7" s="34"/>
      <c r="C7" s="17">
        <v>3</v>
      </c>
      <c r="D7" s="17">
        <v>2</v>
      </c>
      <c r="E7" s="17">
        <v>1</v>
      </c>
      <c r="F7" s="17">
        <v>0</v>
      </c>
      <c r="G7" s="17">
        <v>0</v>
      </c>
      <c r="H7" s="17">
        <v>3</v>
      </c>
      <c r="I7" s="17">
        <v>2</v>
      </c>
      <c r="J7" s="17">
        <v>1</v>
      </c>
      <c r="K7" s="17">
        <v>0</v>
      </c>
      <c r="L7" s="17">
        <v>0</v>
      </c>
      <c r="M7" s="17">
        <v>3</v>
      </c>
      <c r="N7" s="17">
        <v>2</v>
      </c>
      <c r="O7" s="17">
        <v>1</v>
      </c>
      <c r="P7" s="17">
        <v>0</v>
      </c>
      <c r="Q7" s="17">
        <v>0</v>
      </c>
      <c r="R7" s="17">
        <v>3</v>
      </c>
      <c r="S7" s="17">
        <v>2</v>
      </c>
      <c r="T7" s="17">
        <v>1</v>
      </c>
      <c r="U7" s="17">
        <v>0</v>
      </c>
      <c r="V7" s="17">
        <v>0</v>
      </c>
      <c r="W7" s="17">
        <v>3</v>
      </c>
      <c r="X7" s="17">
        <v>2</v>
      </c>
      <c r="Y7" s="17">
        <v>1</v>
      </c>
      <c r="Z7" s="17">
        <v>0</v>
      </c>
      <c r="AA7" s="17">
        <v>0</v>
      </c>
      <c r="AB7" s="17">
        <v>3</v>
      </c>
      <c r="AC7" s="17">
        <v>2</v>
      </c>
      <c r="AD7" s="17">
        <v>1</v>
      </c>
      <c r="AE7" s="17">
        <v>0</v>
      </c>
      <c r="AF7" s="17">
        <v>0</v>
      </c>
      <c r="AG7" s="17">
        <v>3</v>
      </c>
      <c r="AH7" s="17">
        <v>2</v>
      </c>
      <c r="AI7" s="17">
        <v>1</v>
      </c>
      <c r="AJ7" s="17">
        <v>0</v>
      </c>
      <c r="AK7" s="17">
        <v>0</v>
      </c>
      <c r="AL7" s="17">
        <v>3</v>
      </c>
      <c r="AM7" s="17">
        <v>2</v>
      </c>
      <c r="AN7" s="17">
        <v>1</v>
      </c>
      <c r="AO7" s="17">
        <v>0</v>
      </c>
      <c r="AP7" s="21">
        <v>0</v>
      </c>
      <c r="AQ7" s="21">
        <v>3</v>
      </c>
      <c r="AR7" s="21">
        <v>2</v>
      </c>
      <c r="AS7" s="21">
        <v>1</v>
      </c>
      <c r="AT7" s="21">
        <v>0</v>
      </c>
      <c r="AU7" s="21">
        <v>0</v>
      </c>
      <c r="AV7" s="21">
        <v>3</v>
      </c>
      <c r="AW7" s="21">
        <v>2</v>
      </c>
      <c r="AX7" s="21">
        <v>1</v>
      </c>
      <c r="AY7" s="21">
        <v>0</v>
      </c>
      <c r="AZ7" s="21">
        <v>0</v>
      </c>
      <c r="BA7" s="21">
        <v>3</v>
      </c>
      <c r="BB7" s="21">
        <v>2</v>
      </c>
      <c r="BC7" s="17">
        <v>1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</row>
    <row r="8" spans="1:60" x14ac:dyDescent="0.25">
      <c r="A8" s="34" t="s">
        <v>125</v>
      </c>
      <c r="B8" s="34"/>
      <c r="C8" s="17">
        <v>0</v>
      </c>
      <c r="D8" s="17">
        <v>3</v>
      </c>
      <c r="E8" s="17">
        <v>2</v>
      </c>
      <c r="F8" s="17">
        <v>1</v>
      </c>
      <c r="G8" s="17">
        <v>0</v>
      </c>
      <c r="H8" s="17">
        <v>0</v>
      </c>
      <c r="I8" s="17">
        <v>3</v>
      </c>
      <c r="J8" s="17">
        <v>2</v>
      </c>
      <c r="K8" s="17">
        <v>1</v>
      </c>
      <c r="L8" s="17">
        <v>0</v>
      </c>
      <c r="M8" s="17">
        <v>0</v>
      </c>
      <c r="N8" s="17">
        <v>3</v>
      </c>
      <c r="O8" s="17">
        <v>2</v>
      </c>
      <c r="P8" s="17">
        <v>1</v>
      </c>
      <c r="Q8" s="17">
        <v>0</v>
      </c>
      <c r="R8" s="17">
        <v>0</v>
      </c>
      <c r="S8" s="17">
        <v>3</v>
      </c>
      <c r="T8" s="17">
        <v>2</v>
      </c>
      <c r="U8" s="17">
        <v>1</v>
      </c>
      <c r="V8" s="17">
        <v>0</v>
      </c>
      <c r="W8" s="17">
        <v>0</v>
      </c>
      <c r="X8" s="17">
        <v>3</v>
      </c>
      <c r="Y8" s="17">
        <v>2</v>
      </c>
      <c r="Z8" s="17">
        <v>1</v>
      </c>
      <c r="AA8" s="17">
        <v>0</v>
      </c>
      <c r="AB8" s="17">
        <v>0</v>
      </c>
      <c r="AC8" s="17">
        <v>3</v>
      </c>
      <c r="AD8" s="17">
        <v>2</v>
      </c>
      <c r="AE8" s="17">
        <v>1</v>
      </c>
      <c r="AF8" s="17">
        <v>0</v>
      </c>
      <c r="AG8" s="17">
        <v>0</v>
      </c>
      <c r="AH8" s="17">
        <v>3</v>
      </c>
      <c r="AI8" s="17">
        <v>2</v>
      </c>
      <c r="AJ8" s="17">
        <v>1</v>
      </c>
      <c r="AK8" s="17">
        <v>0</v>
      </c>
      <c r="AL8" s="17">
        <v>0</v>
      </c>
      <c r="AM8" s="17">
        <v>3</v>
      </c>
      <c r="AN8" s="17">
        <v>2</v>
      </c>
      <c r="AO8" s="17">
        <v>1</v>
      </c>
      <c r="AP8" s="21">
        <v>0</v>
      </c>
      <c r="AQ8" s="21">
        <v>0</v>
      </c>
      <c r="AR8" s="21">
        <v>3</v>
      </c>
      <c r="AS8" s="21">
        <v>2</v>
      </c>
      <c r="AT8" s="21">
        <v>1</v>
      </c>
      <c r="AU8" s="21">
        <v>0</v>
      </c>
      <c r="AV8" s="21">
        <v>0</v>
      </c>
      <c r="AW8" s="21">
        <v>3</v>
      </c>
      <c r="AX8" s="21">
        <v>2</v>
      </c>
      <c r="AY8" s="21">
        <v>1</v>
      </c>
      <c r="AZ8" s="21">
        <v>0</v>
      </c>
      <c r="BA8" s="21">
        <v>0</v>
      </c>
      <c r="BB8" s="21">
        <v>3</v>
      </c>
      <c r="BC8" s="17">
        <v>2</v>
      </c>
      <c r="BD8" s="17">
        <v>1</v>
      </c>
      <c r="BE8" s="17">
        <v>0</v>
      </c>
      <c r="BF8" s="17">
        <v>0</v>
      </c>
      <c r="BG8" s="17">
        <v>0</v>
      </c>
      <c r="BH8" s="17">
        <v>0</v>
      </c>
    </row>
    <row r="9" spans="1:60" x14ac:dyDescent="0.25">
      <c r="A9" s="32" t="s">
        <v>126</v>
      </c>
      <c r="B9" s="33"/>
      <c r="C9" s="17">
        <v>0</v>
      </c>
      <c r="D9" s="17">
        <v>0</v>
      </c>
      <c r="E9" s="17">
        <v>3</v>
      </c>
      <c r="F9" s="17">
        <v>2</v>
      </c>
      <c r="G9" s="17">
        <v>1</v>
      </c>
      <c r="H9" s="17">
        <v>0</v>
      </c>
      <c r="I9" s="17">
        <v>0</v>
      </c>
      <c r="J9" s="17">
        <v>3</v>
      </c>
      <c r="K9" s="17">
        <v>2</v>
      </c>
      <c r="L9" s="17">
        <v>1</v>
      </c>
      <c r="M9" s="17">
        <v>0</v>
      </c>
      <c r="N9" s="17">
        <v>0</v>
      </c>
      <c r="O9" s="17">
        <v>3</v>
      </c>
      <c r="P9" s="17">
        <v>2</v>
      </c>
      <c r="Q9" s="17">
        <v>1</v>
      </c>
      <c r="R9" s="17">
        <v>0</v>
      </c>
      <c r="S9" s="17">
        <v>0</v>
      </c>
      <c r="T9" s="17">
        <v>3</v>
      </c>
      <c r="U9" s="17">
        <v>2</v>
      </c>
      <c r="V9" s="17">
        <v>1</v>
      </c>
      <c r="W9" s="17">
        <v>0</v>
      </c>
      <c r="X9" s="17">
        <v>0</v>
      </c>
      <c r="Y9" s="17">
        <v>3</v>
      </c>
      <c r="Z9" s="17">
        <v>2</v>
      </c>
      <c r="AA9" s="17">
        <v>1</v>
      </c>
      <c r="AB9" s="17">
        <v>0</v>
      </c>
      <c r="AC9" s="17">
        <v>0</v>
      </c>
      <c r="AD9" s="17">
        <v>3</v>
      </c>
      <c r="AE9" s="17">
        <v>2</v>
      </c>
      <c r="AF9" s="17">
        <v>1</v>
      </c>
      <c r="AG9" s="17">
        <v>0</v>
      </c>
      <c r="AH9" s="17">
        <v>0</v>
      </c>
      <c r="AI9" s="17">
        <v>3</v>
      </c>
      <c r="AJ9" s="17">
        <v>2</v>
      </c>
      <c r="AK9" s="17">
        <v>1</v>
      </c>
      <c r="AL9" s="17">
        <v>0</v>
      </c>
      <c r="AM9" s="17">
        <v>0</v>
      </c>
      <c r="AN9" s="17">
        <v>3</v>
      </c>
      <c r="AO9" s="17">
        <v>2</v>
      </c>
      <c r="AP9" s="17">
        <v>1</v>
      </c>
      <c r="AQ9" s="17">
        <v>0</v>
      </c>
      <c r="AR9" s="17">
        <v>0</v>
      </c>
      <c r="AS9" s="17">
        <v>3</v>
      </c>
      <c r="AT9" s="17">
        <v>2</v>
      </c>
      <c r="AU9" s="17">
        <v>1</v>
      </c>
      <c r="AV9" s="17">
        <v>0</v>
      </c>
      <c r="AW9" s="17">
        <v>0</v>
      </c>
      <c r="AX9" s="17">
        <v>3</v>
      </c>
      <c r="AY9" s="17">
        <v>2</v>
      </c>
      <c r="AZ9" s="17">
        <v>1</v>
      </c>
      <c r="BA9" s="17">
        <v>0</v>
      </c>
      <c r="BB9" s="17">
        <v>0</v>
      </c>
      <c r="BC9" s="17">
        <v>3</v>
      </c>
      <c r="BD9" s="17">
        <v>2</v>
      </c>
      <c r="BE9" s="17">
        <v>1</v>
      </c>
      <c r="BF9" s="17">
        <v>0</v>
      </c>
      <c r="BG9" s="17">
        <v>0</v>
      </c>
      <c r="BH9" s="17">
        <v>0</v>
      </c>
    </row>
    <row r="10" spans="1:60" x14ac:dyDescent="0.25">
      <c r="A10" s="32" t="s">
        <v>127</v>
      </c>
      <c r="B10" s="33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</row>
    <row r="11" spans="1:60" x14ac:dyDescent="0.25">
      <c r="A11" s="32"/>
      <c r="B11" s="33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</row>
    <row r="12" spans="1:60" x14ac:dyDescent="0.25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60" s="27" customFormat="1" x14ac:dyDescent="0.25">
      <c r="A13" s="23"/>
      <c r="B13" s="23"/>
      <c r="C13" s="24"/>
      <c r="D13" s="24"/>
      <c r="E13" s="24"/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4"/>
      <c r="AQ13" s="25"/>
      <c r="AR13" s="25"/>
      <c r="AS13" s="25"/>
      <c r="AT13" s="25"/>
      <c r="AU13" s="25"/>
      <c r="AV13" s="26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s="27" customFormat="1" x14ac:dyDescent="0.25">
      <c r="A14" s="28"/>
      <c r="B14" s="28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</row>
    <row r="15" spans="1:60" s="27" customFormat="1" x14ac:dyDescent="0.25">
      <c r="A15" s="29"/>
      <c r="B15" s="29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</row>
    <row r="16" spans="1:60" s="27" customFormat="1" x14ac:dyDescent="0.25">
      <c r="A16" s="29"/>
      <c r="B16" s="2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</row>
    <row r="17" spans="1:67" s="27" customFormat="1" x14ac:dyDescent="0.25">
      <c r="A17" s="30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7" s="27" customFormat="1" x14ac:dyDescent="0.25">
      <c r="A18" s="29"/>
      <c r="B18" s="3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</row>
    <row r="19" spans="1:67" s="27" customFormat="1" x14ac:dyDescent="0.25">
      <c r="A19" s="29"/>
      <c r="B19" s="31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</row>
    <row r="20" spans="1:67" x14ac:dyDescent="0.25">
      <c r="A20" s="38"/>
      <c r="B20" s="3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S20" t="s">
        <v>23</v>
      </c>
    </row>
    <row r="21" spans="1:6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67" ht="15.75" x14ac:dyDescent="0.25">
      <c r="A22" s="1"/>
      <c r="BC22" t="s">
        <v>23</v>
      </c>
    </row>
    <row r="23" spans="1:67" ht="15.75" x14ac:dyDescent="0.25">
      <c r="A23" s="1" t="s">
        <v>16</v>
      </c>
      <c r="L23" t="s">
        <v>23</v>
      </c>
      <c r="BA23" t="s">
        <v>23</v>
      </c>
    </row>
    <row r="24" spans="1:67" ht="15.75" x14ac:dyDescent="0.25">
      <c r="A24" s="1"/>
    </row>
    <row r="25" spans="1:67" ht="15.75" x14ac:dyDescent="0.25">
      <c r="A25" s="1" t="s">
        <v>17</v>
      </c>
    </row>
    <row r="26" spans="1:67" ht="15.75" x14ac:dyDescent="0.25">
      <c r="A26" s="1" t="s">
        <v>24</v>
      </c>
    </row>
    <row r="27" spans="1:67" ht="15.75" x14ac:dyDescent="0.25">
      <c r="A27" s="1" t="s">
        <v>18</v>
      </c>
      <c r="Z27" t="s">
        <v>23</v>
      </c>
    </row>
    <row r="28" spans="1:67" ht="15.75" x14ac:dyDescent="0.25">
      <c r="A28" s="1" t="s">
        <v>19</v>
      </c>
      <c r="J28" t="s">
        <v>23</v>
      </c>
      <c r="O28" t="s">
        <v>23</v>
      </c>
    </row>
    <row r="31" spans="1:67" ht="15.75" x14ac:dyDescent="0.25">
      <c r="A31" s="5" t="s">
        <v>20</v>
      </c>
      <c r="B31" s="6"/>
      <c r="C31" s="6"/>
      <c r="D31" s="16">
        <f t="shared" ref="D31:AI31" si="0">C13</f>
        <v>0</v>
      </c>
      <c r="E31" s="16">
        <f t="shared" si="0"/>
        <v>0</v>
      </c>
      <c r="F31" s="16">
        <f t="shared" si="0"/>
        <v>0</v>
      </c>
      <c r="G31" s="16">
        <f t="shared" si="0"/>
        <v>0</v>
      </c>
      <c r="H31" s="16">
        <f t="shared" si="0"/>
        <v>0</v>
      </c>
      <c r="I31" s="16">
        <f t="shared" si="0"/>
        <v>0</v>
      </c>
      <c r="J31" s="16">
        <f t="shared" si="0"/>
        <v>0</v>
      </c>
      <c r="K31" s="16">
        <f t="shared" si="0"/>
        <v>0</v>
      </c>
      <c r="L31" s="16">
        <f t="shared" si="0"/>
        <v>0</v>
      </c>
      <c r="M31" s="16">
        <f t="shared" si="0"/>
        <v>0</v>
      </c>
      <c r="N31" s="16">
        <f t="shared" si="0"/>
        <v>0</v>
      </c>
      <c r="O31" s="16">
        <f t="shared" si="0"/>
        <v>0</v>
      </c>
      <c r="P31" s="14">
        <f t="shared" si="0"/>
        <v>0</v>
      </c>
      <c r="Q31" s="14">
        <f t="shared" si="0"/>
        <v>0</v>
      </c>
      <c r="R31" s="14">
        <f t="shared" si="0"/>
        <v>0</v>
      </c>
      <c r="S31" s="14">
        <f t="shared" si="0"/>
        <v>0</v>
      </c>
      <c r="T31" s="14">
        <f t="shared" si="0"/>
        <v>0</v>
      </c>
      <c r="U31" s="14">
        <f t="shared" si="0"/>
        <v>0</v>
      </c>
      <c r="V31" s="14">
        <f t="shared" si="0"/>
        <v>0</v>
      </c>
      <c r="W31" s="14">
        <f t="shared" si="0"/>
        <v>0</v>
      </c>
      <c r="X31" s="14">
        <f t="shared" si="0"/>
        <v>0</v>
      </c>
      <c r="Y31" s="14">
        <f t="shared" si="0"/>
        <v>0</v>
      </c>
      <c r="Z31" s="14">
        <f t="shared" si="0"/>
        <v>0</v>
      </c>
      <c r="AA31" s="14">
        <f t="shared" si="0"/>
        <v>0</v>
      </c>
      <c r="AB31" s="14">
        <f t="shared" si="0"/>
        <v>0</v>
      </c>
      <c r="AC31" s="14">
        <f t="shared" si="0"/>
        <v>0</v>
      </c>
      <c r="AD31" s="14">
        <f t="shared" si="0"/>
        <v>0</v>
      </c>
      <c r="AE31" s="14">
        <f t="shared" si="0"/>
        <v>0</v>
      </c>
      <c r="AF31" s="14">
        <f t="shared" si="0"/>
        <v>0</v>
      </c>
      <c r="AG31" s="14">
        <f t="shared" si="0"/>
        <v>0</v>
      </c>
      <c r="AH31" s="14">
        <f t="shared" si="0"/>
        <v>0</v>
      </c>
      <c r="AI31" s="14">
        <f t="shared" si="0"/>
        <v>0</v>
      </c>
      <c r="AJ31" s="14">
        <f t="shared" ref="AJ31:BC31" si="1">AI13</f>
        <v>0</v>
      </c>
      <c r="AK31" s="14">
        <f t="shared" si="1"/>
        <v>0</v>
      </c>
      <c r="AL31" s="14">
        <f t="shared" si="1"/>
        <v>0</v>
      </c>
      <c r="AM31" s="14">
        <f t="shared" si="1"/>
        <v>0</v>
      </c>
      <c r="AN31" s="14">
        <f t="shared" si="1"/>
        <v>0</v>
      </c>
      <c r="AO31" s="14">
        <f t="shared" si="1"/>
        <v>0</v>
      </c>
      <c r="AP31" s="14">
        <f t="shared" si="1"/>
        <v>0</v>
      </c>
      <c r="AQ31" s="16">
        <f t="shared" si="1"/>
        <v>0</v>
      </c>
      <c r="AR31" s="16">
        <f t="shared" si="1"/>
        <v>0</v>
      </c>
      <c r="AS31" s="14">
        <f t="shared" si="1"/>
        <v>0</v>
      </c>
      <c r="AT31" s="14">
        <f t="shared" si="1"/>
        <v>0</v>
      </c>
      <c r="AU31" s="14">
        <f t="shared" si="1"/>
        <v>0</v>
      </c>
      <c r="AV31" s="14">
        <f t="shared" si="1"/>
        <v>0</v>
      </c>
      <c r="AW31" s="16">
        <f t="shared" si="1"/>
        <v>0</v>
      </c>
      <c r="AX31" s="16">
        <f t="shared" si="1"/>
        <v>0</v>
      </c>
      <c r="AY31" s="14">
        <f t="shared" si="1"/>
        <v>0</v>
      </c>
      <c r="AZ31" s="14">
        <f t="shared" si="1"/>
        <v>0</v>
      </c>
      <c r="BA31" s="14">
        <f t="shared" si="1"/>
        <v>0</v>
      </c>
      <c r="BB31" s="14">
        <f t="shared" si="1"/>
        <v>0</v>
      </c>
      <c r="BC31" s="20">
        <f t="shared" si="1"/>
        <v>0</v>
      </c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</row>
    <row r="32" spans="1:67" x14ac:dyDescent="0.25">
      <c r="A32" s="6"/>
      <c r="B32" s="6"/>
      <c r="C32" s="6"/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" t="s">
        <v>6</v>
      </c>
      <c r="J32" s="13" t="s">
        <v>7</v>
      </c>
      <c r="K32" s="13" t="s">
        <v>8</v>
      </c>
      <c r="L32" s="13" t="s">
        <v>9</v>
      </c>
      <c r="M32" s="13" t="s">
        <v>10</v>
      </c>
      <c r="N32" s="13" t="s">
        <v>11</v>
      </c>
      <c r="O32" s="13" t="s">
        <v>12</v>
      </c>
      <c r="P32" s="13" t="s">
        <v>13</v>
      </c>
      <c r="Q32" s="13" t="s">
        <v>14</v>
      </c>
      <c r="R32" s="13" t="s">
        <v>15</v>
      </c>
      <c r="S32" s="13" t="s">
        <v>25</v>
      </c>
      <c r="T32" s="13" t="s">
        <v>26</v>
      </c>
      <c r="U32" s="13" t="s">
        <v>27</v>
      </c>
      <c r="V32" s="13" t="s">
        <v>28</v>
      </c>
      <c r="W32" s="13" t="s">
        <v>29</v>
      </c>
      <c r="X32" s="13" t="s">
        <v>30</v>
      </c>
      <c r="Y32" s="13" t="s">
        <v>31</v>
      </c>
      <c r="Z32" s="13" t="s">
        <v>32</v>
      </c>
      <c r="AA32" s="13" t="s">
        <v>33</v>
      </c>
      <c r="AB32" s="13" t="s">
        <v>34</v>
      </c>
      <c r="AC32" s="13" t="s">
        <v>35</v>
      </c>
      <c r="AD32" s="13" t="s">
        <v>36</v>
      </c>
      <c r="AE32" s="13" t="s">
        <v>37</v>
      </c>
      <c r="AF32" s="13" t="s">
        <v>68</v>
      </c>
      <c r="AG32" s="13" t="s">
        <v>38</v>
      </c>
      <c r="AH32" s="13" t="s">
        <v>39</v>
      </c>
      <c r="AI32" s="13" t="s">
        <v>40</v>
      </c>
      <c r="AJ32" s="13" t="s">
        <v>41</v>
      </c>
      <c r="AK32" s="13" t="s">
        <v>42</v>
      </c>
      <c r="AL32" s="13" t="s">
        <v>43</v>
      </c>
      <c r="AM32" s="13" t="s">
        <v>44</v>
      </c>
      <c r="AN32" s="13" t="s">
        <v>45</v>
      </c>
      <c r="AO32" s="13" t="s">
        <v>46</v>
      </c>
      <c r="AP32" s="13" t="s">
        <v>47</v>
      </c>
      <c r="AQ32" s="13" t="s">
        <v>48</v>
      </c>
      <c r="AR32" s="13" t="s">
        <v>49</v>
      </c>
      <c r="AS32" s="13" t="s">
        <v>50</v>
      </c>
      <c r="AT32" s="13" t="s">
        <v>51</v>
      </c>
      <c r="AU32" s="13" t="s">
        <v>52</v>
      </c>
      <c r="AV32" s="13" t="s">
        <v>53</v>
      </c>
      <c r="AW32" s="13" t="s">
        <v>54</v>
      </c>
      <c r="AX32" s="13" t="s">
        <v>55</v>
      </c>
      <c r="AY32" s="13" t="s">
        <v>56</v>
      </c>
      <c r="AZ32" s="13" t="s">
        <v>57</v>
      </c>
      <c r="BA32" s="13" t="s">
        <v>58</v>
      </c>
      <c r="BB32" s="13" t="s">
        <v>59</v>
      </c>
      <c r="BC32" s="13" t="s">
        <v>60</v>
      </c>
      <c r="BD32" s="13" t="s">
        <v>61</v>
      </c>
      <c r="BE32" s="13" t="s">
        <v>62</v>
      </c>
      <c r="BF32" s="13" t="s">
        <v>63</v>
      </c>
      <c r="BG32" s="13" t="s">
        <v>64</v>
      </c>
      <c r="BH32" s="13" t="s">
        <v>60</v>
      </c>
      <c r="BI32" s="13" t="s">
        <v>61</v>
      </c>
      <c r="BJ32" s="13" t="s">
        <v>62</v>
      </c>
      <c r="BK32" s="13" t="s">
        <v>63</v>
      </c>
      <c r="BL32" s="13" t="s">
        <v>64</v>
      </c>
      <c r="BM32" s="13" t="s">
        <v>65</v>
      </c>
      <c r="BN32" s="13" t="s">
        <v>66</v>
      </c>
      <c r="BO32" s="13" t="s">
        <v>67</v>
      </c>
    </row>
    <row r="33" spans="1:67" x14ac:dyDescent="0.25">
      <c r="A33" s="32" t="s">
        <v>122</v>
      </c>
      <c r="B33" s="33"/>
      <c r="C33" s="7">
        <f>SUM(D33:BH33)</f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8"/>
      <c r="P33" s="8"/>
      <c r="Q33" s="8"/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7" x14ac:dyDescent="0.25">
      <c r="A34" s="34" t="s">
        <v>123</v>
      </c>
      <c r="B34" s="34"/>
      <c r="C34" s="7">
        <f t="shared" ref="C34:C38" si="2">SUM(J34:BH34)</f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8"/>
      <c r="P34" s="8"/>
      <c r="Q34" s="8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</row>
    <row r="35" spans="1:67" x14ac:dyDescent="0.25">
      <c r="A35" s="34" t="s">
        <v>124</v>
      </c>
      <c r="B35" s="34"/>
      <c r="C35" s="7">
        <f t="shared" si="2"/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8"/>
      <c r="P35" s="8"/>
      <c r="Q35" s="8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</row>
    <row r="36" spans="1:67" x14ac:dyDescent="0.25">
      <c r="A36" s="34" t="s">
        <v>125</v>
      </c>
      <c r="B36" s="34"/>
      <c r="C36" s="7">
        <f t="shared" ref="C36" si="3">SUM(J36:BH36)</f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8"/>
      <c r="P36" s="8"/>
      <c r="Q36" s="8"/>
      <c r="R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</row>
    <row r="37" spans="1:67" x14ac:dyDescent="0.25">
      <c r="A37" s="32" t="s">
        <v>126</v>
      </c>
      <c r="B37" s="33"/>
      <c r="C37" s="7">
        <f t="shared" si="2"/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8"/>
      <c r="P37" s="8"/>
      <c r="Q37" s="8"/>
      <c r="R37" s="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</row>
    <row r="38" spans="1:67" x14ac:dyDescent="0.25">
      <c r="A38" s="32" t="s">
        <v>127</v>
      </c>
      <c r="B38" s="33"/>
      <c r="C38" s="7">
        <f t="shared" si="2"/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8"/>
      <c r="P38" s="8"/>
      <c r="Q38" s="8"/>
      <c r="R38" s="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</row>
    <row r="39" spans="1:67" x14ac:dyDescent="0.25">
      <c r="A39" s="9"/>
      <c r="B39" s="9" t="s">
        <v>21</v>
      </c>
      <c r="C39" s="10">
        <f>SUM(C33:C38)</f>
        <v>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</row>
    <row r="41" spans="1:67" x14ac:dyDescent="0.25">
      <c r="D41" s="16">
        <f>D31</f>
        <v>0</v>
      </c>
      <c r="E41" s="16">
        <f>E31</f>
        <v>0</v>
      </c>
      <c r="F41" s="16">
        <f>F31</f>
        <v>0</v>
      </c>
      <c r="G41" s="16">
        <f>G31</f>
        <v>0</v>
      </c>
      <c r="H41" s="16">
        <f>H31</f>
        <v>0</v>
      </c>
      <c r="I41" s="16">
        <f>I31</f>
        <v>0</v>
      </c>
      <c r="J41" s="16">
        <f>J31</f>
        <v>0</v>
      </c>
      <c r="K41" s="16">
        <f>K31</f>
        <v>0</v>
      </c>
      <c r="L41" s="16">
        <f>L31</f>
        <v>0</v>
      </c>
      <c r="M41" s="16">
        <f>M31</f>
        <v>0</v>
      </c>
      <c r="N41" s="16">
        <f>N31</f>
        <v>0</v>
      </c>
      <c r="O41" s="16">
        <f>O31</f>
        <v>0</v>
      </c>
      <c r="P41" s="14">
        <f>P31</f>
        <v>0</v>
      </c>
      <c r="Q41" s="14">
        <f>Q31</f>
        <v>0</v>
      </c>
      <c r="R41" s="14">
        <f>R31</f>
        <v>0</v>
      </c>
      <c r="S41" s="14">
        <f>S31</f>
        <v>0</v>
      </c>
      <c r="T41" s="14">
        <f>T31</f>
        <v>0</v>
      </c>
      <c r="U41" s="14">
        <f>U31</f>
        <v>0</v>
      </c>
      <c r="V41" s="14">
        <f>V31</f>
        <v>0</v>
      </c>
      <c r="W41" s="14">
        <f>W31</f>
        <v>0</v>
      </c>
      <c r="X41" s="14">
        <f>X31</f>
        <v>0</v>
      </c>
      <c r="Y41" s="14">
        <f>Y31</f>
        <v>0</v>
      </c>
      <c r="Z41" s="14">
        <f>Z31</f>
        <v>0</v>
      </c>
      <c r="AA41" s="14">
        <f>AA31</f>
        <v>0</v>
      </c>
      <c r="AB41" s="14">
        <f>AB31</f>
        <v>0</v>
      </c>
      <c r="AC41" s="14">
        <f>AC31</f>
        <v>0</v>
      </c>
      <c r="AD41" s="14">
        <f>AD31</f>
        <v>0</v>
      </c>
      <c r="AE41" s="14">
        <f>AE31</f>
        <v>0</v>
      </c>
      <c r="AF41" s="14">
        <f>AF31</f>
        <v>0</v>
      </c>
      <c r="AG41" s="14">
        <f>AG31</f>
        <v>0</v>
      </c>
      <c r="AH41" s="14">
        <f>AH31</f>
        <v>0</v>
      </c>
      <c r="AI41" s="14">
        <f>AI31</f>
        <v>0</v>
      </c>
      <c r="AJ41" s="14">
        <f>AJ31</f>
        <v>0</v>
      </c>
      <c r="AK41" s="14">
        <f>AK31</f>
        <v>0</v>
      </c>
      <c r="AL41" s="14">
        <f>AL31</f>
        <v>0</v>
      </c>
      <c r="AM41" s="14">
        <f>AM31</f>
        <v>0</v>
      </c>
      <c r="AN41" s="14">
        <f>AN31</f>
        <v>0</v>
      </c>
      <c r="AO41" s="14">
        <f>AO31</f>
        <v>0</v>
      </c>
      <c r="AP41" s="14">
        <f>AP31</f>
        <v>0</v>
      </c>
      <c r="AQ41" s="16">
        <f>AQ31</f>
        <v>0</v>
      </c>
      <c r="AR41" s="16">
        <f>AR31</f>
        <v>0</v>
      </c>
      <c r="AS41" s="14">
        <f>AS31</f>
        <v>0</v>
      </c>
      <c r="AT41" s="14">
        <f>AT31</f>
        <v>0</v>
      </c>
      <c r="AU41" s="14">
        <f>AU31</f>
        <v>0</v>
      </c>
      <c r="AV41" s="14">
        <f>AV31</f>
        <v>0</v>
      </c>
      <c r="AW41" s="16">
        <f>AW31</f>
        <v>0</v>
      </c>
      <c r="AX41" s="16">
        <f>AX31</f>
        <v>0</v>
      </c>
      <c r="AY41" s="14">
        <f>AY31</f>
        <v>0</v>
      </c>
      <c r="AZ41" s="14">
        <f>AZ31</f>
        <v>0</v>
      </c>
      <c r="BA41" s="14">
        <f>BA31</f>
        <v>0</v>
      </c>
      <c r="BB41" s="14">
        <f>BB31</f>
        <v>0</v>
      </c>
      <c r="BC41" s="20">
        <f>BC31</f>
        <v>0</v>
      </c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</row>
    <row r="42" spans="1:67" ht="18.75" x14ac:dyDescent="0.3">
      <c r="A42" s="11" t="s">
        <v>22</v>
      </c>
      <c r="B42" s="12"/>
      <c r="D42" s="4" t="s">
        <v>1</v>
      </c>
      <c r="E42" s="4" t="s">
        <v>2</v>
      </c>
      <c r="F42" s="4" t="s">
        <v>3</v>
      </c>
      <c r="G42" s="4" t="s">
        <v>4</v>
      </c>
      <c r="H42" s="4" t="s">
        <v>5</v>
      </c>
      <c r="I42" s="4" t="s">
        <v>6</v>
      </c>
      <c r="J42" s="13" t="s">
        <v>7</v>
      </c>
      <c r="K42" s="13" t="s">
        <v>8</v>
      </c>
      <c r="L42" s="13" t="s">
        <v>9</v>
      </c>
      <c r="M42" s="13" t="s">
        <v>10</v>
      </c>
      <c r="N42" s="13" t="s">
        <v>11</v>
      </c>
      <c r="O42" s="13" t="s">
        <v>12</v>
      </c>
      <c r="P42" s="13" t="s">
        <v>13</v>
      </c>
      <c r="Q42" s="13" t="s">
        <v>14</v>
      </c>
      <c r="R42" s="13" t="s">
        <v>15</v>
      </c>
      <c r="S42" s="13" t="s">
        <v>25</v>
      </c>
      <c r="T42" s="13" t="s">
        <v>26</v>
      </c>
      <c r="U42" s="13" t="s">
        <v>27</v>
      </c>
      <c r="V42" s="13" t="s">
        <v>28</v>
      </c>
      <c r="W42" s="13" t="s">
        <v>29</v>
      </c>
      <c r="X42" s="13" t="s">
        <v>30</v>
      </c>
      <c r="Y42" s="13" t="s">
        <v>31</v>
      </c>
      <c r="Z42" s="13" t="s">
        <v>32</v>
      </c>
      <c r="AA42" s="13" t="s">
        <v>33</v>
      </c>
      <c r="AB42" s="13" t="s">
        <v>34</v>
      </c>
      <c r="AC42" s="13" t="s">
        <v>35</v>
      </c>
      <c r="AD42" s="13" t="s">
        <v>36</v>
      </c>
      <c r="AE42" s="13" t="s">
        <v>37</v>
      </c>
      <c r="AF42" s="13" t="s">
        <v>68</v>
      </c>
      <c r="AG42" s="13" t="s">
        <v>38</v>
      </c>
      <c r="AH42" s="13" t="s">
        <v>39</v>
      </c>
      <c r="AI42" s="13" t="s">
        <v>40</v>
      </c>
      <c r="AJ42" s="13" t="s">
        <v>41</v>
      </c>
      <c r="AK42" s="13" t="s">
        <v>42</v>
      </c>
      <c r="AL42" s="13" t="s">
        <v>43</v>
      </c>
      <c r="AM42" s="13" t="s">
        <v>44</v>
      </c>
      <c r="AN42" s="13" t="s">
        <v>45</v>
      </c>
      <c r="AO42" s="13" t="s">
        <v>46</v>
      </c>
      <c r="AP42" s="13" t="s">
        <v>47</v>
      </c>
      <c r="AQ42" s="13" t="s">
        <v>48</v>
      </c>
      <c r="AR42" s="13" t="s">
        <v>49</v>
      </c>
      <c r="AS42" s="13" t="s">
        <v>50</v>
      </c>
      <c r="AT42" s="13" t="s">
        <v>51</v>
      </c>
      <c r="AU42" s="13" t="s">
        <v>52</v>
      </c>
      <c r="AV42" s="13" t="s">
        <v>53</v>
      </c>
      <c r="AW42" s="13" t="s">
        <v>54</v>
      </c>
      <c r="AX42" s="13" t="s">
        <v>55</v>
      </c>
      <c r="AY42" s="13" t="s">
        <v>56</v>
      </c>
      <c r="AZ42" s="13" t="s">
        <v>57</v>
      </c>
      <c r="BA42" s="13" t="s">
        <v>58</v>
      </c>
      <c r="BB42" s="13" t="s">
        <v>59</v>
      </c>
      <c r="BC42" s="13" t="s">
        <v>60</v>
      </c>
      <c r="BD42" s="13" t="s">
        <v>61</v>
      </c>
      <c r="BE42" s="13" t="s">
        <v>62</v>
      </c>
      <c r="BF42" s="13" t="s">
        <v>63</v>
      </c>
      <c r="BG42" s="13" t="s">
        <v>64</v>
      </c>
      <c r="BH42" s="13" t="s">
        <v>60</v>
      </c>
      <c r="BI42" s="13" t="s">
        <v>61</v>
      </c>
      <c r="BJ42" s="13" t="s">
        <v>62</v>
      </c>
      <c r="BK42" s="13" t="s">
        <v>63</v>
      </c>
      <c r="BL42" s="13" t="s">
        <v>64</v>
      </c>
      <c r="BM42" s="13" t="s">
        <v>65</v>
      </c>
      <c r="BN42" s="13" t="s">
        <v>66</v>
      </c>
      <c r="BO42" s="13" t="s">
        <v>67</v>
      </c>
    </row>
    <row r="43" spans="1:67" x14ac:dyDescent="0.25">
      <c r="A43" s="32" t="s">
        <v>122</v>
      </c>
      <c r="B43" s="33"/>
      <c r="C43" s="7">
        <f t="shared" ref="C43:C48" si="4">SUM(J43:BH43)</f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8"/>
      <c r="O43" s="8"/>
      <c r="P43" s="8"/>
      <c r="Q43" s="8"/>
      <c r="R43" s="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7" x14ac:dyDescent="0.25">
      <c r="A44" s="34" t="s">
        <v>123</v>
      </c>
      <c r="B44" s="34"/>
      <c r="C44" s="7">
        <f t="shared" si="4"/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8"/>
      <c r="O44" s="8"/>
      <c r="P44" s="8"/>
      <c r="Q44" s="8"/>
      <c r="R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7" x14ac:dyDescent="0.25">
      <c r="A45" s="34" t="s">
        <v>124</v>
      </c>
      <c r="B45" s="34"/>
      <c r="C45" s="7">
        <f t="shared" ref="C45" si="5">SUM(J45:BH45)</f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8"/>
      <c r="O45" s="8"/>
      <c r="P45" s="8"/>
      <c r="Q45" s="8"/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7" x14ac:dyDescent="0.25">
      <c r="A46" s="34" t="s">
        <v>125</v>
      </c>
      <c r="B46" s="34"/>
      <c r="C46" s="7">
        <f t="shared" si="4"/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8"/>
      <c r="O46" s="8"/>
      <c r="P46" s="8"/>
      <c r="Q46" s="8"/>
      <c r="R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7" x14ac:dyDescent="0.25">
      <c r="A47" s="32" t="s">
        <v>126</v>
      </c>
      <c r="B47" s="33"/>
      <c r="C47" s="7">
        <f t="shared" si="4"/>
        <v>0</v>
      </c>
      <c r="D47" s="18" t="s">
        <v>23</v>
      </c>
      <c r="E47" s="18"/>
      <c r="F47" s="18"/>
      <c r="G47" s="18"/>
      <c r="H47" s="18"/>
      <c r="I47" s="18"/>
      <c r="J47" s="18"/>
      <c r="K47" s="18"/>
      <c r="L47" s="18"/>
      <c r="M47" s="18"/>
      <c r="N47" s="8"/>
      <c r="O47" s="8"/>
      <c r="P47" s="8"/>
      <c r="Q47" s="8"/>
      <c r="R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1:67" x14ac:dyDescent="0.25">
      <c r="A48" s="32" t="s">
        <v>127</v>
      </c>
      <c r="B48" s="33"/>
      <c r="C48" s="7">
        <f t="shared" si="4"/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8"/>
      <c r="O48" s="8"/>
      <c r="P48" s="8"/>
      <c r="Q48" s="8"/>
      <c r="R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1:67" x14ac:dyDescent="0.25">
      <c r="A49" s="9"/>
      <c r="B49" s="9" t="s">
        <v>21</v>
      </c>
      <c r="C49" s="8">
        <f>SUM(C43:C48)</f>
        <v>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</sheetData>
  <mergeCells count="23">
    <mergeCell ref="A9:B9"/>
    <mergeCell ref="A11:B11"/>
    <mergeCell ref="A7:B7"/>
    <mergeCell ref="A8:B8"/>
    <mergeCell ref="A1:B1"/>
    <mergeCell ref="A3:B3"/>
    <mergeCell ref="A5:B5"/>
    <mergeCell ref="A6:B6"/>
    <mergeCell ref="A4:B4"/>
    <mergeCell ref="A46:B46"/>
    <mergeCell ref="A10:B10"/>
    <mergeCell ref="A36:B36"/>
    <mergeCell ref="A48:B48"/>
    <mergeCell ref="A33:B33"/>
    <mergeCell ref="A34:B34"/>
    <mergeCell ref="A38:B38"/>
    <mergeCell ref="A35:B35"/>
    <mergeCell ref="A45:B45"/>
    <mergeCell ref="A47:B47"/>
    <mergeCell ref="A44:B44"/>
    <mergeCell ref="A20:B20"/>
    <mergeCell ref="A37:B37"/>
    <mergeCell ref="A43:B43"/>
  </mergeCells>
  <phoneticPr fontId="11" type="noConversion"/>
  <pageMargins left="0.7" right="0.7" top="0.75" bottom="0.75" header="0.3" footer="0.3"/>
  <pageSetup scale="90" fitToHeight="0" orientation="landscape" r:id="rId1"/>
  <colBreaks count="1" manualBreakCount="1">
    <brk id="41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Q5" sqref="Q5"/>
    </sheetView>
  </sheetViews>
  <sheetFormatPr defaultRowHeight="15" x14ac:dyDescent="0.25"/>
  <sheetData/>
  <pageMargins left="0.7" right="0.7" top="0.75" bottom="0.75" header="0.3" footer="0.3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Rotation</vt:lpstr>
      <vt:lpstr>Chart</vt:lpstr>
      <vt:lpstr>Rotation!Print_Area</vt:lpstr>
    </vt:vector>
  </TitlesOfParts>
  <Company>Hi-Speed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Buffington</dc:creator>
  <cp:lastModifiedBy>Emily Martin</cp:lastModifiedBy>
  <cp:lastPrinted>2019-12-31T01:09:54Z</cp:lastPrinted>
  <dcterms:created xsi:type="dcterms:W3CDTF">2013-09-20T18:57:56Z</dcterms:created>
  <dcterms:modified xsi:type="dcterms:W3CDTF">2021-03-16T21:33:43Z</dcterms:modified>
</cp:coreProperties>
</file>